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fcsq.sharepoint.com/sites/quipedesrelationsdutravailFCSSQ-Formationetaccompagnement/Documents partages/Formation et accompagnement/2024-2025/Activités/GES244010_Esoppe/"/>
    </mc:Choice>
  </mc:AlternateContent>
  <xr:revisionPtr revIDLastSave="73" documentId="8_{18CB1E29-D0A4-490A-9877-586BF7DE97AD}" xr6:coauthVersionLast="47" xr6:coauthVersionMax="47" xr10:uidLastSave="{E930F766-AEDF-4176-A399-1221FCEE881E}"/>
  <bookViews>
    <workbookView xWindow="28680" yWindow="-120" windowWidth="29040" windowHeight="15720" xr2:uid="{01224A17-2C55-4EA5-8475-3FB5ADAD7905}"/>
  </bookViews>
  <sheets>
    <sheet name="Bon de commande" sheetId="1" r:id="rId1"/>
    <sheet name="Liste CSS-C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9" i="1" l="1"/>
  <c r="E21" i="1" s="1"/>
  <c r="E20" i="1" l="1"/>
  <c r="E22" i="1" s="1"/>
</calcChain>
</file>

<file path=xl/sharedStrings.xml><?xml version="1.0" encoding="utf-8"?>
<sst xmlns="http://schemas.openxmlformats.org/spreadsheetml/2006/main" count="104" uniqueCount="97">
  <si>
    <t>BORDEREAU DE COMMANDE</t>
  </si>
  <si>
    <t>Logiciel ESOPPE 2024-2025</t>
  </si>
  <si>
    <t>Veuillez sélectionner votre CSS/CS s'il vous plaît :</t>
  </si>
  <si>
    <t>Veuillez inscrire la(les) quantité(s) voulue(s) :</t>
  </si>
  <si>
    <t>Quantité</t>
  </si>
  <si>
    <t>Prix unitaire</t>
  </si>
  <si>
    <t>Total</t>
  </si>
  <si>
    <t>ESOPPE Formation Générale Jeunes (FGJ)</t>
  </si>
  <si>
    <t>ESOPPE Formation Professionnelle (FP)</t>
  </si>
  <si>
    <t>Total quantité</t>
  </si>
  <si>
    <t>TPS (5 %)</t>
  </si>
  <si>
    <t>TVQ (9,975 %</t>
  </si>
  <si>
    <t>Grand total</t>
  </si>
  <si>
    <t>Veuillez inscrire l'adresse de courriel de facturation :</t>
  </si>
  <si>
    <t>Réservé à l'administration FCSSQ</t>
  </si>
  <si>
    <t xml:space="preserve">Validée par : </t>
  </si>
  <si>
    <t>Poste budgétaire</t>
  </si>
  <si>
    <t xml:space="preserve">Numéro de projet : </t>
  </si>
  <si>
    <t xml:space="preserve">410-1-18100-909 </t>
  </si>
  <si>
    <t>FIN5</t>
  </si>
  <si>
    <t>FIN6</t>
  </si>
  <si>
    <t>Liste des CSS/CS</t>
  </si>
  <si>
    <t>Postes budgétaires :</t>
  </si>
  <si>
    <t>Numéros de projet :</t>
  </si>
  <si>
    <t>ESOPPE FGJ =</t>
  </si>
  <si>
    <t>Central Québec School Board</t>
  </si>
  <si>
    <t>ESOPPE FP =</t>
  </si>
  <si>
    <t>CS crie</t>
  </si>
  <si>
    <t>CS Kativik</t>
  </si>
  <si>
    <t>CS New Frontiers</t>
  </si>
  <si>
    <t>CSS au Cœur-des-Vallées</t>
  </si>
  <si>
    <t>CSS de Charlevoix</t>
  </si>
  <si>
    <t>CSS de Kamouraska-Rivière-du-Loup</t>
  </si>
  <si>
    <t>CSS de la Baie-James</t>
  </si>
  <si>
    <t>CSS de la Beauce-Etchemin</t>
  </si>
  <si>
    <t>CSS de la Capitale</t>
  </si>
  <si>
    <t>CSS de la Côte-du-Sud</t>
  </si>
  <si>
    <t>CSS de la Jonquière</t>
  </si>
  <si>
    <t>CSS de la Moyenne-Côte-Nord</t>
  </si>
  <si>
    <t>CSS de la Pointe-de-l'Île</t>
  </si>
  <si>
    <t>CSS de la Région-de-Sherbrooke</t>
  </si>
  <si>
    <t>CSS de la Riveraine</t>
  </si>
  <si>
    <t>CSS de la Rivière-du-Nord</t>
  </si>
  <si>
    <t>CSS de la Vallée-des-Tisserands</t>
  </si>
  <si>
    <t>CSS de Laval</t>
  </si>
  <si>
    <t>CSS de l'Énergie</t>
  </si>
  <si>
    <t>CSS de l'Estuaire</t>
  </si>
  <si>
    <t>CSS de l'Or-et-des-Bois</t>
  </si>
  <si>
    <t>CSS de Montréal</t>
  </si>
  <si>
    <t>CSS de Portneuf</t>
  </si>
  <si>
    <t>CSS de Rouyn-Noranda</t>
  </si>
  <si>
    <t>CSS de Saint-Hyacinthe</t>
  </si>
  <si>
    <t>CSS de Sorel-Tracy</t>
  </si>
  <si>
    <t>CSS des Appalaches</t>
  </si>
  <si>
    <t>CSS des Bois-Francs</t>
  </si>
  <si>
    <t>CSS des Chênes</t>
  </si>
  <si>
    <t>CSS des Chic-Chocs</t>
  </si>
  <si>
    <t>CSS des Découvreurs</t>
  </si>
  <si>
    <t>CSS des Draveurs</t>
  </si>
  <si>
    <t>CSS des Grandes-Seigneuries</t>
  </si>
  <si>
    <t>CSS des Hautes-Laurentides</t>
  </si>
  <si>
    <t>CSS des Hautes-Rivières</t>
  </si>
  <si>
    <t>CSS des Hauts-Bois-de-l'Outaouais</t>
  </si>
  <si>
    <t>CSS des Hauts-Cantons</t>
  </si>
  <si>
    <t>CSS des Îles</t>
  </si>
  <si>
    <t>CSS des Laurentides</t>
  </si>
  <si>
    <t>CSS des Mille-Îles</t>
  </si>
  <si>
    <t>CSS des Monts-et-Marées</t>
  </si>
  <si>
    <t>CSS des Navigateurs</t>
  </si>
  <si>
    <t>CSS des Patriotes</t>
  </si>
  <si>
    <t>CSS des Phares</t>
  </si>
  <si>
    <t>CSS des Portages-de-l'Outaouais</t>
  </si>
  <si>
    <t>CSS des Premières-Seigneuries</t>
  </si>
  <si>
    <t>CSS des Rives-du-Saguenay</t>
  </si>
  <si>
    <t>CSS des Samares</t>
  </si>
  <si>
    <t>CSS des Sommets</t>
  </si>
  <si>
    <t>CSS des Trois-Lacs</t>
  </si>
  <si>
    <t>CSS du Chemin-du-Roy</t>
  </si>
  <si>
    <t>CSS du Fer</t>
  </si>
  <si>
    <t>CSS du Fleuve-et-des-Lacs</t>
  </si>
  <si>
    <t>CSS du Lac-Abitibi</t>
  </si>
  <si>
    <t>CSS du Lac-Saint-Jean</t>
  </si>
  <si>
    <t>CSS du Lac-Témiscamingue</t>
  </si>
  <si>
    <t>CSS du Littoral</t>
  </si>
  <si>
    <t>CSS du Pays-des-Bleuets</t>
  </si>
  <si>
    <t>CSS du Val-des-Cerfs</t>
  </si>
  <si>
    <t>CSS Harricana</t>
  </si>
  <si>
    <t>CSS Marguerite-Bourgeoys</t>
  </si>
  <si>
    <t>CSS Marie-Victorin</t>
  </si>
  <si>
    <t>CSS René-Lévesque</t>
  </si>
  <si>
    <t>Eastern Shores School Board</t>
  </si>
  <si>
    <t>Eastern Townships School Board</t>
  </si>
  <si>
    <t>English-Montréal School Board</t>
  </si>
  <si>
    <t>Lester-B.-Pearson School Board</t>
  </si>
  <si>
    <t>Riverside School Board</t>
  </si>
  <si>
    <t>Sir-Wilfrid-Laurier School Board</t>
  </si>
  <si>
    <r>
      <t xml:space="preserve">* SVP nous retourner ce formulaire par courriel à </t>
    </r>
    <r>
      <rPr>
        <i/>
        <u/>
        <sz val="12"/>
        <color rgb="FFC00000"/>
        <rFont val="Aptos Narrow"/>
        <family val="2"/>
        <scheme val="minor"/>
      </rPr>
      <t>formation.fcssq@fcssq.quebec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</si>
</sst>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i/>
      <sz val="12"/>
      <color rgb="FFC00000"/>
      <name val="Aptos Narrow"/>
      <family val="2"/>
      <scheme val="minor"/>
    </font>
    <font>
      <i/>
      <u/>
      <sz val="12"/>
      <color rgb="FFC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8" xfId="1" applyFont="1" applyBorder="1" applyProtection="1"/>
    <xf numFmtId="44" fontId="0" fillId="0" borderId="2" xfId="1" applyFont="1" applyBorder="1" applyProtection="1"/>
    <xf numFmtId="0" fontId="8" fillId="2" borderId="0" xfId="0" applyFont="1" applyFill="1"/>
    <xf numFmtId="0" fontId="0" fillId="2" borderId="0" xfId="0" applyFill="1"/>
    <xf numFmtId="0" fontId="7" fillId="2" borderId="0" xfId="0" applyFont="1" applyFill="1"/>
    <xf numFmtId="0" fontId="3" fillId="2" borderId="2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9" xfId="0" applyFont="1" applyBorder="1" applyAlignment="1">
      <alignment horizontal="right"/>
    </xf>
    <xf numFmtId="44" fontId="0" fillId="0" borderId="3" xfId="0" applyNumberFormat="1" applyBorder="1"/>
    <xf numFmtId="0" fontId="3" fillId="0" borderId="6" xfId="0" applyFont="1" applyBorder="1" applyAlignment="1">
      <alignment horizontal="right"/>
    </xf>
    <xf numFmtId="44" fontId="0" fillId="0" borderId="5" xfId="0" applyNumberFormat="1" applyBorder="1"/>
    <xf numFmtId="0" fontId="2" fillId="0" borderId="8" xfId="0" applyFont="1" applyBorder="1" applyAlignment="1">
      <alignment horizontal="right"/>
    </xf>
    <xf numFmtId="44" fontId="2" fillId="0" borderId="4" xfId="0" applyNumberFormat="1" applyFont="1" applyBorder="1"/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0" fillId="0" borderId="8" xfId="0" applyBorder="1" applyAlignment="1">
      <alignment vertical="center"/>
    </xf>
    <xf numFmtId="0" fontId="9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11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2472055</xdr:colOff>
      <xdr:row>5</xdr:row>
      <xdr:rowOff>110490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F6F1702-AD06-6C2C-3C74-0DE532E4B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20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696E-1138-4D6D-B162-F3AF97536CC0}">
  <sheetPr>
    <pageSetUpPr fitToPage="1"/>
  </sheetPr>
  <dimension ref="A7:F33"/>
  <sheetViews>
    <sheetView showGridLines="0" tabSelected="1" topLeftCell="A13" zoomScaleNormal="100" workbookViewId="0">
      <selection activeCell="B26" sqref="B26:C26"/>
    </sheetView>
  </sheetViews>
  <sheetFormatPr baseColWidth="10" defaultColWidth="11.44140625" defaultRowHeight="14.4" x14ac:dyDescent="0.3"/>
  <cols>
    <col min="1" max="1" width="8" customWidth="1"/>
    <col min="2" max="2" width="44.109375" bestFit="1" customWidth="1"/>
    <col min="5" max="6" width="11.44140625" customWidth="1"/>
  </cols>
  <sheetData>
    <row r="7" spans="1:6" ht="18" x14ac:dyDescent="0.35">
      <c r="A7" s="33" t="s">
        <v>0</v>
      </c>
      <c r="B7" s="33"/>
      <c r="C7" s="33"/>
      <c r="D7" s="33"/>
      <c r="E7" s="33"/>
      <c r="F7" s="33"/>
    </row>
    <row r="8" spans="1:6" ht="18" x14ac:dyDescent="0.35">
      <c r="A8" s="34" t="s">
        <v>1</v>
      </c>
      <c r="B8" s="34"/>
      <c r="C8" s="34"/>
      <c r="D8" s="34"/>
      <c r="E8" s="34"/>
      <c r="F8" s="34"/>
    </row>
    <row r="12" spans="1:6" ht="30" customHeight="1" thickBot="1" x14ac:dyDescent="0.35">
      <c r="B12" s="36" t="s">
        <v>2</v>
      </c>
      <c r="C12" s="36"/>
    </row>
    <row r="13" spans="1:6" ht="30" customHeight="1" x14ac:dyDescent="0.3">
      <c r="B13" s="38"/>
      <c r="C13" s="38"/>
    </row>
    <row r="16" spans="1:6" ht="35.1" customHeight="1" thickBot="1" x14ac:dyDescent="0.35">
      <c r="B16" s="29" t="s">
        <v>3</v>
      </c>
      <c r="C16" s="30" t="s">
        <v>4</v>
      </c>
      <c r="D16" s="30" t="s">
        <v>5</v>
      </c>
      <c r="E16" s="30" t="s">
        <v>6</v>
      </c>
    </row>
    <row r="17" spans="2:5" ht="30" customHeight="1" x14ac:dyDescent="0.3">
      <c r="B17" s="28" t="s">
        <v>7</v>
      </c>
      <c r="C17" s="4"/>
      <c r="D17" s="6">
        <v>410</v>
      </c>
      <c r="E17" s="6">
        <f>C17*D17</f>
        <v>0</v>
      </c>
    </row>
    <row r="18" spans="2:5" ht="30" customHeight="1" x14ac:dyDescent="0.3">
      <c r="B18" s="17" t="s">
        <v>8</v>
      </c>
      <c r="C18" s="5"/>
      <c r="D18" s="7">
        <v>410</v>
      </c>
      <c r="E18" s="7">
        <f>C18*D18</f>
        <v>0</v>
      </c>
    </row>
    <row r="19" spans="2:5" x14ac:dyDescent="0.3">
      <c r="B19" s="17" t="s">
        <v>9</v>
      </c>
      <c r="C19" s="18"/>
      <c r="D19" s="19"/>
      <c r="E19" s="7">
        <f>SUM(E17:E18)</f>
        <v>0</v>
      </c>
    </row>
    <row r="20" spans="2:5" x14ac:dyDescent="0.3">
      <c r="D20" s="20" t="s">
        <v>10</v>
      </c>
      <c r="E20" s="21">
        <f>E19*5%</f>
        <v>0</v>
      </c>
    </row>
    <row r="21" spans="2:5" ht="15" thickBot="1" x14ac:dyDescent="0.35">
      <c r="D21" s="22" t="s">
        <v>11</v>
      </c>
      <c r="E21" s="23">
        <f>E19*9.975%</f>
        <v>0</v>
      </c>
    </row>
    <row r="22" spans="2:5" x14ac:dyDescent="0.3">
      <c r="D22" s="24" t="s">
        <v>12</v>
      </c>
      <c r="E22" s="25">
        <f>SUM(E19:E21)</f>
        <v>0</v>
      </c>
    </row>
    <row r="23" spans="2:5" x14ac:dyDescent="0.3">
      <c r="D23" s="26"/>
      <c r="E23" s="27"/>
    </row>
    <row r="24" spans="2:5" x14ac:dyDescent="0.3">
      <c r="D24" s="15"/>
      <c r="E24" s="16"/>
    </row>
    <row r="25" spans="2:5" ht="30" customHeight="1" thickBot="1" x14ac:dyDescent="0.35">
      <c r="B25" s="36" t="s">
        <v>13</v>
      </c>
      <c r="C25" s="36"/>
      <c r="D25" s="15"/>
      <c r="E25" s="16"/>
    </row>
    <row r="26" spans="2:5" ht="30" customHeight="1" x14ac:dyDescent="0.3">
      <c r="B26" s="37"/>
      <c r="C26" s="37"/>
      <c r="D26" s="15"/>
      <c r="E26" s="16"/>
    </row>
    <row r="27" spans="2:5" ht="25.8" customHeight="1" x14ac:dyDescent="0.3">
      <c r="B27" s="39" t="s">
        <v>96</v>
      </c>
      <c r="C27" s="39"/>
      <c r="D27" s="39"/>
      <c r="E27" s="39"/>
    </row>
    <row r="28" spans="2:5" ht="58.8" customHeight="1" x14ac:dyDescent="0.3"/>
    <row r="29" spans="2:5" x14ac:dyDescent="0.3">
      <c r="B29" s="8" t="s">
        <v>14</v>
      </c>
      <c r="C29" s="9"/>
      <c r="D29" s="9"/>
      <c r="E29" s="9"/>
    </row>
    <row r="30" spans="2:5" x14ac:dyDescent="0.3">
      <c r="B30" s="10" t="s">
        <v>15</v>
      </c>
      <c r="C30" s="35"/>
      <c r="D30" s="35"/>
      <c r="E30" s="35"/>
    </row>
    <row r="31" spans="2:5" ht="24" x14ac:dyDescent="0.3">
      <c r="B31" s="11"/>
      <c r="C31" s="31" t="s">
        <v>16</v>
      </c>
      <c r="D31" s="31"/>
      <c r="E31" s="12" t="s">
        <v>17</v>
      </c>
    </row>
    <row r="32" spans="2:5" x14ac:dyDescent="0.3">
      <c r="B32" s="13" t="s">
        <v>7</v>
      </c>
      <c r="C32" s="32" t="s">
        <v>18</v>
      </c>
      <c r="D32" s="32"/>
      <c r="E32" s="14" t="s">
        <v>19</v>
      </c>
    </row>
    <row r="33" spans="2:5" x14ac:dyDescent="0.3">
      <c r="B33" s="13" t="s">
        <v>8</v>
      </c>
      <c r="C33" s="32" t="s">
        <v>18</v>
      </c>
      <c r="D33" s="32"/>
      <c r="E33" s="14" t="s">
        <v>20</v>
      </c>
    </row>
  </sheetData>
  <sheetProtection sheet="1" objects="1" scenarios="1" selectLockedCells="1"/>
  <mergeCells count="11">
    <mergeCell ref="C31:D31"/>
    <mergeCell ref="C32:D32"/>
    <mergeCell ref="C33:D33"/>
    <mergeCell ref="A7:F7"/>
    <mergeCell ref="A8:F8"/>
    <mergeCell ref="C30:E30"/>
    <mergeCell ref="B25:C25"/>
    <mergeCell ref="B26:C26"/>
    <mergeCell ref="B12:C12"/>
    <mergeCell ref="B13:C13"/>
    <mergeCell ref="B27:E27"/>
  </mergeCells>
  <pageMargins left="0.7" right="0.7" top="0.75" bottom="0.75" header="0.3" footer="0.3"/>
  <pageSetup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F60AC2-EF38-4303-BC70-83B528580BA9}">
          <x14:formula1>
            <xm:f>'Liste CSS-CS'!$B$4:$B$73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ED7D-EF56-41DD-A050-D8EA553306B9}">
  <dimension ref="B2:F73"/>
  <sheetViews>
    <sheetView topLeftCell="A7" workbookViewId="0">
      <selection activeCell="B7" sqref="B7"/>
    </sheetView>
  </sheetViews>
  <sheetFormatPr baseColWidth="10" defaultColWidth="11.44140625" defaultRowHeight="14.4" x14ac:dyDescent="0.3"/>
  <cols>
    <col min="2" max="2" width="33.5546875" bestFit="1" customWidth="1"/>
    <col min="5" max="5" width="18.88671875" bestFit="1" customWidth="1"/>
    <col min="6" max="6" width="18.44140625" bestFit="1" customWidth="1"/>
  </cols>
  <sheetData>
    <row r="2" spans="2:6" x14ac:dyDescent="0.3">
      <c r="B2" t="s">
        <v>21</v>
      </c>
      <c r="E2" s="1" t="s">
        <v>22</v>
      </c>
      <c r="F2" s="1" t="s">
        <v>23</v>
      </c>
    </row>
    <row r="3" spans="2:6" x14ac:dyDescent="0.3">
      <c r="D3" t="s">
        <v>24</v>
      </c>
      <c r="E3" t="s">
        <v>18</v>
      </c>
      <c r="F3" t="s">
        <v>19</v>
      </c>
    </row>
    <row r="4" spans="2:6" x14ac:dyDescent="0.3">
      <c r="B4" s="3" t="s">
        <v>25</v>
      </c>
      <c r="D4" t="s">
        <v>26</v>
      </c>
      <c r="E4" t="s">
        <v>18</v>
      </c>
      <c r="F4" t="s">
        <v>20</v>
      </c>
    </row>
    <row r="5" spans="2:6" x14ac:dyDescent="0.3">
      <c r="B5" s="2" t="s">
        <v>27</v>
      </c>
    </row>
    <row r="6" spans="2:6" x14ac:dyDescent="0.3">
      <c r="B6" s="2" t="s">
        <v>28</v>
      </c>
    </row>
    <row r="7" spans="2:6" x14ac:dyDescent="0.3">
      <c r="B7" s="2" t="s">
        <v>29</v>
      </c>
    </row>
    <row r="8" spans="2:6" x14ac:dyDescent="0.3">
      <c r="B8" s="2" t="s">
        <v>30</v>
      </c>
    </row>
    <row r="9" spans="2:6" x14ac:dyDescent="0.3">
      <c r="B9" s="2" t="s">
        <v>31</v>
      </c>
    </row>
    <row r="10" spans="2:6" x14ac:dyDescent="0.3">
      <c r="B10" s="2" t="s">
        <v>32</v>
      </c>
    </row>
    <row r="11" spans="2:6" x14ac:dyDescent="0.3">
      <c r="B11" s="2" t="s">
        <v>33</v>
      </c>
    </row>
    <row r="12" spans="2:6" x14ac:dyDescent="0.3">
      <c r="B12" s="2" t="s">
        <v>34</v>
      </c>
    </row>
    <row r="13" spans="2:6" x14ac:dyDescent="0.3">
      <c r="B13" s="2" t="s">
        <v>35</v>
      </c>
    </row>
    <row r="14" spans="2:6" x14ac:dyDescent="0.3">
      <c r="B14" s="2" t="s">
        <v>36</v>
      </c>
    </row>
    <row r="15" spans="2:6" x14ac:dyDescent="0.3">
      <c r="B15" s="2" t="s">
        <v>37</v>
      </c>
    </row>
    <row r="16" spans="2:6" x14ac:dyDescent="0.3">
      <c r="B16" s="2" t="s">
        <v>38</v>
      </c>
    </row>
    <row r="17" spans="2:2" x14ac:dyDescent="0.3">
      <c r="B17" s="2" t="s">
        <v>39</v>
      </c>
    </row>
    <row r="18" spans="2:2" x14ac:dyDescent="0.3">
      <c r="B18" s="2" t="s">
        <v>40</v>
      </c>
    </row>
    <row r="19" spans="2:2" x14ac:dyDescent="0.3">
      <c r="B19" s="2" t="s">
        <v>41</v>
      </c>
    </row>
    <row r="20" spans="2:2" x14ac:dyDescent="0.3">
      <c r="B20" s="2" t="s">
        <v>42</v>
      </c>
    </row>
    <row r="21" spans="2:2" x14ac:dyDescent="0.3">
      <c r="B21" s="2" t="s">
        <v>43</v>
      </c>
    </row>
    <row r="22" spans="2:2" x14ac:dyDescent="0.3">
      <c r="B22" s="2" t="s">
        <v>44</v>
      </c>
    </row>
    <row r="23" spans="2:2" x14ac:dyDescent="0.3">
      <c r="B23" s="2" t="s">
        <v>45</v>
      </c>
    </row>
    <row r="24" spans="2:2" x14ac:dyDescent="0.3">
      <c r="B24" s="2" t="s">
        <v>46</v>
      </c>
    </row>
    <row r="25" spans="2:2" x14ac:dyDescent="0.3">
      <c r="B25" s="2" t="s">
        <v>47</v>
      </c>
    </row>
    <row r="26" spans="2:2" x14ac:dyDescent="0.3">
      <c r="B26" s="3" t="s">
        <v>48</v>
      </c>
    </row>
    <row r="27" spans="2:2" x14ac:dyDescent="0.3">
      <c r="B27" s="3" t="s">
        <v>49</v>
      </c>
    </row>
    <row r="28" spans="2:2" x14ac:dyDescent="0.3">
      <c r="B28" s="3" t="s">
        <v>50</v>
      </c>
    </row>
    <row r="29" spans="2:2" x14ac:dyDescent="0.3">
      <c r="B29" s="3" t="s">
        <v>51</v>
      </c>
    </row>
    <row r="30" spans="2:2" x14ac:dyDescent="0.3">
      <c r="B30" s="3" t="s">
        <v>52</v>
      </c>
    </row>
    <row r="31" spans="2:2" x14ac:dyDescent="0.3">
      <c r="B31" s="3" t="s">
        <v>53</v>
      </c>
    </row>
    <row r="32" spans="2:2" x14ac:dyDescent="0.3">
      <c r="B32" s="3" t="s">
        <v>54</v>
      </c>
    </row>
    <row r="33" spans="2:2" x14ac:dyDescent="0.3">
      <c r="B33" s="3" t="s">
        <v>55</v>
      </c>
    </row>
    <row r="34" spans="2:2" x14ac:dyDescent="0.3">
      <c r="B34" s="3" t="s">
        <v>56</v>
      </c>
    </row>
    <row r="35" spans="2:2" x14ac:dyDescent="0.3">
      <c r="B35" s="3" t="s">
        <v>57</v>
      </c>
    </row>
    <row r="36" spans="2:2" x14ac:dyDescent="0.3">
      <c r="B36" s="3" t="s">
        <v>58</v>
      </c>
    </row>
    <row r="37" spans="2:2" x14ac:dyDescent="0.3">
      <c r="B37" s="3" t="s">
        <v>59</v>
      </c>
    </row>
    <row r="38" spans="2:2" x14ac:dyDescent="0.3">
      <c r="B38" s="3" t="s">
        <v>60</v>
      </c>
    </row>
    <row r="39" spans="2:2" x14ac:dyDescent="0.3">
      <c r="B39" s="3" t="s">
        <v>61</v>
      </c>
    </row>
    <row r="40" spans="2:2" x14ac:dyDescent="0.3">
      <c r="B40" s="3" t="s">
        <v>62</v>
      </c>
    </row>
    <row r="41" spans="2:2" x14ac:dyDescent="0.3">
      <c r="B41" s="3" t="s">
        <v>63</v>
      </c>
    </row>
    <row r="42" spans="2:2" x14ac:dyDescent="0.3">
      <c r="B42" s="3" t="s">
        <v>64</v>
      </c>
    </row>
    <row r="43" spans="2:2" x14ac:dyDescent="0.3">
      <c r="B43" s="3" t="s">
        <v>65</v>
      </c>
    </row>
    <row r="44" spans="2:2" x14ac:dyDescent="0.3">
      <c r="B44" s="3" t="s">
        <v>66</v>
      </c>
    </row>
    <row r="45" spans="2:2" x14ac:dyDescent="0.3">
      <c r="B45" s="3" t="s">
        <v>67</v>
      </c>
    </row>
    <row r="46" spans="2:2" x14ac:dyDescent="0.3">
      <c r="B46" s="3" t="s">
        <v>68</v>
      </c>
    </row>
    <row r="47" spans="2:2" x14ac:dyDescent="0.3">
      <c r="B47" s="3" t="s">
        <v>69</v>
      </c>
    </row>
    <row r="48" spans="2:2" x14ac:dyDescent="0.3">
      <c r="B48" s="3" t="s">
        <v>70</v>
      </c>
    </row>
    <row r="49" spans="2:2" x14ac:dyDescent="0.3">
      <c r="B49" s="3" t="s">
        <v>71</v>
      </c>
    </row>
    <row r="50" spans="2:2" x14ac:dyDescent="0.3">
      <c r="B50" s="3" t="s">
        <v>72</v>
      </c>
    </row>
    <row r="51" spans="2:2" x14ac:dyDescent="0.3">
      <c r="B51" s="3" t="s">
        <v>73</v>
      </c>
    </row>
    <row r="52" spans="2:2" x14ac:dyDescent="0.3">
      <c r="B52" s="3" t="s">
        <v>74</v>
      </c>
    </row>
    <row r="53" spans="2:2" x14ac:dyDescent="0.3">
      <c r="B53" s="3" t="s">
        <v>75</v>
      </c>
    </row>
    <row r="54" spans="2:2" x14ac:dyDescent="0.3">
      <c r="B54" s="3" t="s">
        <v>76</v>
      </c>
    </row>
    <row r="55" spans="2:2" x14ac:dyDescent="0.3">
      <c r="B55" s="3" t="s">
        <v>77</v>
      </c>
    </row>
    <row r="56" spans="2:2" x14ac:dyDescent="0.3">
      <c r="B56" s="3" t="s">
        <v>78</v>
      </c>
    </row>
    <row r="57" spans="2:2" x14ac:dyDescent="0.3">
      <c r="B57" s="3" t="s">
        <v>79</v>
      </c>
    </row>
    <row r="58" spans="2:2" x14ac:dyDescent="0.3">
      <c r="B58" s="3" t="s">
        <v>80</v>
      </c>
    </row>
    <row r="59" spans="2:2" x14ac:dyDescent="0.3">
      <c r="B59" s="3" t="s">
        <v>81</v>
      </c>
    </row>
    <row r="60" spans="2:2" x14ac:dyDescent="0.3">
      <c r="B60" s="3" t="s">
        <v>82</v>
      </c>
    </row>
    <row r="61" spans="2:2" x14ac:dyDescent="0.3">
      <c r="B61" s="3" t="s">
        <v>83</v>
      </c>
    </row>
    <row r="62" spans="2:2" x14ac:dyDescent="0.3">
      <c r="B62" s="3" t="s">
        <v>84</v>
      </c>
    </row>
    <row r="63" spans="2:2" x14ac:dyDescent="0.3">
      <c r="B63" s="3" t="s">
        <v>85</v>
      </c>
    </row>
    <row r="64" spans="2:2" x14ac:dyDescent="0.3">
      <c r="B64" s="3" t="s">
        <v>86</v>
      </c>
    </row>
    <row r="65" spans="2:2" x14ac:dyDescent="0.3">
      <c r="B65" s="3" t="s">
        <v>87</v>
      </c>
    </row>
    <row r="66" spans="2:2" x14ac:dyDescent="0.3">
      <c r="B66" s="3" t="s">
        <v>88</v>
      </c>
    </row>
    <row r="67" spans="2:2" x14ac:dyDescent="0.3">
      <c r="B67" s="3" t="s">
        <v>89</v>
      </c>
    </row>
    <row r="68" spans="2:2" x14ac:dyDescent="0.3">
      <c r="B68" s="3" t="s">
        <v>90</v>
      </c>
    </row>
    <row r="69" spans="2:2" x14ac:dyDescent="0.3">
      <c r="B69" s="3" t="s">
        <v>91</v>
      </c>
    </row>
    <row r="70" spans="2:2" x14ac:dyDescent="0.3">
      <c r="B70" s="3" t="s">
        <v>92</v>
      </c>
    </row>
    <row r="71" spans="2:2" x14ac:dyDescent="0.3">
      <c r="B71" s="3" t="s">
        <v>93</v>
      </c>
    </row>
    <row r="72" spans="2:2" x14ac:dyDescent="0.3">
      <c r="B72" s="3" t="s">
        <v>94</v>
      </c>
    </row>
    <row r="73" spans="2:2" x14ac:dyDescent="0.3">
      <c r="B73" s="3" t="s">
        <v>95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30e56-681d-457d-8460-3253a5ac31db">
      <Terms xmlns="http://schemas.microsoft.com/office/infopath/2007/PartnerControls"/>
    </lcf76f155ced4ddcb4097134ff3c332f>
    <Commentaires xmlns="e1f30e56-681d-457d-8460-3253a5ac31d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4DADD9C803A4FB62DC35A54FCEE28" ma:contentTypeVersion="17" ma:contentTypeDescription="Crée un document." ma:contentTypeScope="" ma:versionID="7581c7b8d60300333d8d74b005779dc2">
  <xsd:schema xmlns:xsd="http://www.w3.org/2001/XMLSchema" xmlns:xs="http://www.w3.org/2001/XMLSchema" xmlns:p="http://schemas.microsoft.com/office/2006/metadata/properties" xmlns:ns2="e1f30e56-681d-457d-8460-3253a5ac31db" xmlns:ns3="e6bb5c2f-eb80-4edc-8efd-60291f7dc944" targetNamespace="http://schemas.microsoft.com/office/2006/metadata/properties" ma:root="true" ma:fieldsID="7c60237617d3c2c5c33a52db84821602" ns2:_="" ns3:_="">
    <xsd:import namespace="e1f30e56-681d-457d-8460-3253a5ac31db"/>
    <xsd:import namespace="e6bb5c2f-eb80-4edc-8efd-60291f7dc944"/>
    <xsd:element name="properties">
      <xsd:complexType>
        <xsd:sequence>
          <xsd:element name="documentManagement">
            <xsd:complexType>
              <xsd:all>
                <xsd:element ref="ns2:Commentaire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0e56-681d-457d-8460-3253a5ac31db" elementFormDefault="qualified">
    <xsd:import namespace="http://schemas.microsoft.com/office/2006/documentManagement/types"/>
    <xsd:import namespace="http://schemas.microsoft.com/office/infopath/2007/PartnerControls"/>
    <xsd:element name="Commentaires" ma:index="2" nillable="true" ma:displayName="Commentaires" ma:format="Dropdown" ma:internalName="Commentaires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9e3ee66a-5fcd-47ad-8826-2c3ed5353a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b5c2f-eb80-4edc-8efd-60291f7dc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A99604-F954-4A87-8BE5-811E382FB2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0D5B4A-B69F-4577-92CF-04D5620698A2}">
  <ds:schemaRefs>
    <ds:schemaRef ds:uri="http://schemas.microsoft.com/office/2006/documentManagement/types"/>
    <ds:schemaRef ds:uri="http://purl.org/dc/elements/1.1/"/>
    <ds:schemaRef ds:uri="http://purl.org/dc/terms/"/>
    <ds:schemaRef ds:uri="e1f30e56-681d-457d-8460-3253a5ac31db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6bb5c2f-eb80-4edc-8efd-60291f7dc94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29CB71-D0E3-451E-B701-A45985E9F9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30e56-681d-457d-8460-3253a5ac31db"/>
    <ds:schemaRef ds:uri="e6bb5c2f-eb80-4edc-8efd-60291f7dc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Bon de commande</vt:lpstr>
      <vt:lpstr>Liste CSS-CS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Stéphanie Turmel</dc:creator>
  <cp:keywords/>
  <dc:description/>
  <cp:lastModifiedBy>Stéphanie Turmel</cp:lastModifiedBy>
  <cp:revision/>
  <cp:lastPrinted>2024-08-22T15:19:47Z</cp:lastPrinted>
  <dcterms:created xsi:type="dcterms:W3CDTF">2024-07-16T18:18:52Z</dcterms:created>
  <dcterms:modified xsi:type="dcterms:W3CDTF">2024-09-05T14:56:46Z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0x01010021E4DADD9C803A4FB62DC35A54FCEE28</vt:lpwstr>
  </property>
  <property fmtid="{D5CDD505-2E9C-101B-9397-08002B2CF9AE}" pid="3" name="MediaServiceImageTags">
    <vt:lpwstr/>
  </property>
</Properties>
</file>